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A5CA8281-7CEB-4EDA-A6F8-B4A3B05F8F90}\"/>
    </mc:Choice>
  </mc:AlternateContent>
  <xr:revisionPtr revIDLastSave="0" documentId="13_ncr:1_{E69EF748-39F5-411F-B56E-510AFFD5EBDA}" xr6:coauthVersionLast="47" xr6:coauthVersionMax="47" xr10:uidLastSave="{00000000-0000-0000-0000-000000000000}"/>
  <bookViews>
    <workbookView xWindow="-28920" yWindow="-1620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  <c r="E5" i="3"/>
  <c r="D4" i="3"/>
  <c r="E7" i="3"/>
  <c r="E3" i="3"/>
  <c r="E4" i="3"/>
  <c r="E6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" i="3"/>
</calcChain>
</file>

<file path=xl/sharedStrings.xml><?xml version="1.0" encoding="utf-8"?>
<sst xmlns="http://schemas.openxmlformats.org/spreadsheetml/2006/main" count="92" uniqueCount="51">
  <si>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</si>
  <si>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</si>
  <si>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</si>
  <si>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</si>
  <si>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</si>
  <si>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</si>
  <si>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</si>
  <si>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</si>
  <si>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</si>
  <si>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</si>
  <si>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</si>
  <si>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</si>
  <si>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Arbetter Assoc LP</t>
  </si>
  <si>
    <t>WHHII</t>
  </si>
  <si>
    <t>GVI 2</t>
  </si>
  <si>
    <t>WER Inc (MCA)</t>
  </si>
  <si>
    <t>WER/MCA</t>
  </si>
  <si>
    <t>BRN Corp</t>
  </si>
  <si>
    <t>MWR Corp</t>
  </si>
  <si>
    <t>Rental property</t>
  </si>
  <si>
    <t>Central Office Reimb</t>
  </si>
  <si>
    <t>Mgt Fee</t>
  </si>
  <si>
    <t>Salaries MCA Admin</t>
  </si>
  <si>
    <t>Salaries MCA HR</t>
  </si>
  <si>
    <t>Salaries MCA Maintenance</t>
  </si>
  <si>
    <t>Salaries MCA Materials Mgmt</t>
  </si>
  <si>
    <t xml:space="preserve">Salaries MCA Printing </t>
  </si>
  <si>
    <t>Salaries MCA Gen Accting</t>
  </si>
  <si>
    <t>Salaries MCA Info System</t>
  </si>
  <si>
    <t>Salaries MCA Comp &amp; Reimb</t>
  </si>
  <si>
    <t>Salaries MCA LTC Patient Accts</t>
  </si>
  <si>
    <t>Salaries MMQ/QA Applied</t>
  </si>
  <si>
    <t>Insurance WC Applied</t>
  </si>
  <si>
    <t>Group Life Applied</t>
  </si>
  <si>
    <t>Group Dental Applied</t>
  </si>
  <si>
    <t>Group Health Applied</t>
  </si>
  <si>
    <t>Payroll Tax Exp ER Applied</t>
  </si>
  <si>
    <t>Salaries Culinary Applied</t>
  </si>
  <si>
    <t>Salaries Nurs Supervisor Applied</t>
  </si>
  <si>
    <t>Whittier Reality Trust 96% , Oak Knoll 1% , Phil Michael &amp; alfred 3%</t>
  </si>
  <si>
    <t>Healthcare Trust 66 2/3 PMA 33 1/3</t>
  </si>
  <si>
    <t>1/3% PMA, 2/3 GVI II trust</t>
  </si>
  <si>
    <t>Phil , Michael &amp; Alfred  1/3 each</t>
  </si>
  <si>
    <t>L.4.14-C.1</t>
  </si>
  <si>
    <t>L.2.11-C.1</t>
  </si>
  <si>
    <t>L.2B.8-C.1</t>
  </si>
  <si>
    <t>L.3.8-C.1</t>
  </si>
  <si>
    <t>L.3.43-C.1</t>
  </si>
  <si>
    <t>Various</t>
  </si>
  <si>
    <t>L.1.10-C.1</t>
  </si>
  <si>
    <t>L.1.7-C.1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</si>
</sst>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Border="1"/>
    <xf numFmtId="2" fontId="0" fillId="0" borderId="1" xfId="0" applyNumberFormat="1" applyBorder="1" applyAlignment="1">
      <alignment horizontal="left"/>
    </xf>
    <xf numFmtId="0" fontId="0" fillId="0" borderId="1" xfId="0" applyFont="1" applyFill="1" applyBorder="1" applyAlignment="1">
      <alignment horizontal="left" vertical="center" wrapText="1"/>
    </xf>
    <xf numFmtId="164" fontId="6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2" fontId="0" fillId="0" borderId="1" xfId="0" applyNumberFormat="1" applyFill="1" applyBorder="1" applyAlignment="1">
      <alignment horizontal="left"/>
    </xf>
    <xf numFmtId="0" fontId="0" fillId="0" borderId="0" xfId="0" applyFont="1" applyAlignment="1">
      <alignment horizontal="left" vertical="center" wrapText="1"/>
    </xf>
    <xf numFmtId="164" fontId="0" fillId="0" borderId="1" xfId="2" applyNumberFormat="1" applyFont="1" applyFill="1" applyBorder="1" applyAlignment="1">
      <alignment horizontal="center" vertical="center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" sqref="F1"/>
    </sheetView>
  </sheetViews>
  <sheetFormatPr defaultRowHeight="15" x14ac:dyDescent="0.25"/>
  <sheetData>
    <row r="1" spans="1:26" ht="21" x14ac:dyDescent="0.25">
      <c r="A1" s="2" t="s">
        <v>5</v>
      </c>
    </row>
    <row r="2" spans="1:26" ht="18.75" x14ac:dyDescent="0.3">
      <c r="A2" s="3" t="s">
        <v>10</v>
      </c>
    </row>
    <row r="4" spans="1:26" ht="15" customHeight="1" x14ac:dyDescent="0.3">
      <c r="A4" s="4" t="s">
        <v>0</v>
      </c>
      <c r="B4" s="1"/>
      <c r="C4" s="1"/>
      <c r="D4" s="1"/>
    </row>
    <row r="5" spans="1:26" ht="82.5" customHeight="1" x14ac:dyDescent="0.25">
      <c r="A5" s="20" t="s">
        <v>11</v>
      </c>
      <c r="B5" s="20"/>
      <c r="C5" s="20"/>
      <c r="D5" s="20"/>
      <c r="E5" s="20"/>
      <c r="F5" s="20"/>
      <c r="G5" s="20"/>
      <c r="H5" s="20"/>
      <c r="I5" s="20"/>
      <c r="J5" s="20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25">
      <c r="A6" s="5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1"/>
  <sheetViews>
    <sheetView tabSelected="1" workbookViewId="0">
      <selection activeCell="D6" sqref="D6"/>
    </sheetView>
  </sheetViews>
  <sheetFormatPr defaultRowHeight="15" x14ac:dyDescent="0.25"/>
  <cols>
    <col min="1" max="1" width="45.42578125" style="9" bestFit="1" customWidth="1"/>
    <col min="2" max="2" width="40.5703125" style="9" customWidth="1"/>
    <col min="3" max="3" width="22.5703125" style="11" bestFit="1" customWidth="1"/>
    <col min="4" max="4" width="11.5703125" style="11" bestFit="1" customWidth="1"/>
    <col min="5" max="5" width="16.42578125" style="11" customWidth="1"/>
    <col min="6" max="6" width="19.42578125" style="9" bestFit="1" customWidth="1"/>
    <col min="7" max="7" width="61.28515625" style="9" bestFit="1" customWidth="1"/>
  </cols>
  <sheetData>
    <row r="1" spans="1:7" x14ac:dyDescent="0.25">
      <c r="A1" s="12" t="s">
        <v>9</v>
      </c>
      <c r="B1" s="12" t="s">
        <v>8</v>
      </c>
      <c r="C1" s="10" t="s">
        <v>2</v>
      </c>
      <c r="D1" s="10" t="s">
        <v>7</v>
      </c>
      <c r="E1" s="10" t="s">
        <v>3</v>
      </c>
      <c r="F1" s="12" t="s">
        <v>4</v>
      </c>
      <c r="G1" s="12" t="s">
        <v>6</v>
      </c>
    </row>
    <row r="2" spans="1:7" x14ac:dyDescent="0.25">
      <c r="A2" s="6" t="s">
        <v>12</v>
      </c>
      <c r="B2" s="6" t="s">
        <v>19</v>
      </c>
      <c r="C2" s="13">
        <v>599179.68999999994</v>
      </c>
      <c r="D2" s="13">
        <v>0</v>
      </c>
      <c r="E2" s="13">
        <f>C2+D2</f>
        <v>599179.68999999994</v>
      </c>
      <c r="F2" s="6" t="s">
        <v>43</v>
      </c>
      <c r="G2" s="6" t="s">
        <v>39</v>
      </c>
    </row>
    <row r="3" spans="1:7" x14ac:dyDescent="0.25">
      <c r="A3" s="6" t="s">
        <v>13</v>
      </c>
      <c r="B3" s="6" t="s">
        <v>20</v>
      </c>
      <c r="C3" s="13">
        <v>65307.519999999997</v>
      </c>
      <c r="D3" s="13">
        <v>0</v>
      </c>
      <c r="E3" s="13">
        <f t="shared" ref="E3:E21" si="0">C3+D3</f>
        <v>65307.519999999997</v>
      </c>
      <c r="F3" s="6" t="s">
        <v>44</v>
      </c>
      <c r="G3" s="6" t="s">
        <v>40</v>
      </c>
    </row>
    <row r="4" spans="1:7" x14ac:dyDescent="0.25">
      <c r="A4" s="6" t="s">
        <v>14</v>
      </c>
      <c r="B4" s="6" t="s">
        <v>21</v>
      </c>
      <c r="C4" s="21">
        <v>756000</v>
      </c>
      <c r="D4" s="13">
        <f>876010-756000</f>
        <v>120010</v>
      </c>
      <c r="E4" s="13">
        <f t="shared" si="0"/>
        <v>876010</v>
      </c>
      <c r="F4" s="6" t="s">
        <v>45</v>
      </c>
      <c r="G4" s="6" t="s">
        <v>41</v>
      </c>
    </row>
    <row r="5" spans="1:7" x14ac:dyDescent="0.25">
      <c r="A5" s="8" t="s">
        <v>15</v>
      </c>
      <c r="B5" s="8" t="s">
        <v>22</v>
      </c>
      <c r="C5" s="14">
        <v>5559.77</v>
      </c>
      <c r="D5" s="13">
        <f>5460-5560</f>
        <v>-100</v>
      </c>
      <c r="E5" s="13">
        <f t="shared" si="0"/>
        <v>5459.77</v>
      </c>
      <c r="F5" s="6" t="s">
        <v>44</v>
      </c>
      <c r="G5" s="8" t="s">
        <v>42</v>
      </c>
    </row>
    <row r="6" spans="1:7" x14ac:dyDescent="0.25">
      <c r="A6" s="8" t="s">
        <v>15</v>
      </c>
      <c r="B6" s="8" t="s">
        <v>23</v>
      </c>
      <c r="C6" s="14">
        <v>15405.71</v>
      </c>
      <c r="D6" s="13">
        <v>0</v>
      </c>
      <c r="E6" s="13">
        <f t="shared" si="0"/>
        <v>15405.71</v>
      </c>
      <c r="F6" s="6" t="s">
        <v>44</v>
      </c>
      <c r="G6" s="8" t="s">
        <v>42</v>
      </c>
    </row>
    <row r="7" spans="1:7" x14ac:dyDescent="0.25">
      <c r="A7" s="8" t="s">
        <v>15</v>
      </c>
      <c r="B7" s="8" t="s">
        <v>24</v>
      </c>
      <c r="C7" s="14"/>
      <c r="D7" s="13">
        <v>0</v>
      </c>
      <c r="E7" s="13">
        <f t="shared" si="0"/>
        <v>0</v>
      </c>
      <c r="F7" s="18" t="s">
        <v>46</v>
      </c>
      <c r="G7" s="8" t="s">
        <v>42</v>
      </c>
    </row>
    <row r="8" spans="1:7" x14ac:dyDescent="0.25">
      <c r="A8" s="8" t="s">
        <v>15</v>
      </c>
      <c r="B8" s="8" t="s">
        <v>25</v>
      </c>
      <c r="C8" s="14">
        <v>28534.18</v>
      </c>
      <c r="D8" s="13">
        <v>0</v>
      </c>
      <c r="E8" s="13">
        <f t="shared" si="0"/>
        <v>28534.18</v>
      </c>
      <c r="F8" s="6" t="s">
        <v>44</v>
      </c>
      <c r="G8" s="8" t="s">
        <v>42</v>
      </c>
    </row>
    <row r="9" spans="1:7" x14ac:dyDescent="0.25">
      <c r="A9" s="8" t="s">
        <v>15</v>
      </c>
      <c r="B9" s="8" t="s">
        <v>26</v>
      </c>
      <c r="C9" s="14">
        <v>7318.02</v>
      </c>
      <c r="D9" s="13">
        <v>0</v>
      </c>
      <c r="E9" s="13">
        <f t="shared" si="0"/>
        <v>7318.02</v>
      </c>
      <c r="F9" s="6" t="s">
        <v>44</v>
      </c>
      <c r="G9" s="8" t="s">
        <v>42</v>
      </c>
    </row>
    <row r="10" spans="1:7" x14ac:dyDescent="0.25">
      <c r="A10" s="8" t="s">
        <v>15</v>
      </c>
      <c r="B10" s="8" t="s">
        <v>27</v>
      </c>
      <c r="C10" s="14">
        <v>77227.820000000007</v>
      </c>
      <c r="D10" s="13">
        <v>0</v>
      </c>
      <c r="E10" s="13">
        <f t="shared" si="0"/>
        <v>77227.820000000007</v>
      </c>
      <c r="F10" s="6" t="s">
        <v>44</v>
      </c>
      <c r="G10" s="8" t="s">
        <v>42</v>
      </c>
    </row>
    <row r="11" spans="1:7" x14ac:dyDescent="0.25">
      <c r="A11" s="8" t="s">
        <v>15</v>
      </c>
      <c r="B11" s="8" t="s">
        <v>28</v>
      </c>
      <c r="C11" s="14">
        <v>19973.77</v>
      </c>
      <c r="D11" s="13">
        <v>0</v>
      </c>
      <c r="E11" s="13">
        <f t="shared" si="0"/>
        <v>19973.77</v>
      </c>
      <c r="F11" s="6" t="s">
        <v>44</v>
      </c>
      <c r="G11" s="8" t="s">
        <v>42</v>
      </c>
    </row>
    <row r="12" spans="1:7" x14ac:dyDescent="0.25">
      <c r="A12" s="8" t="s">
        <v>15</v>
      </c>
      <c r="B12" s="8" t="s">
        <v>29</v>
      </c>
      <c r="C12" s="14">
        <v>8808.5400000000009</v>
      </c>
      <c r="D12" s="13">
        <v>0</v>
      </c>
      <c r="E12" s="13">
        <f t="shared" si="0"/>
        <v>8808.5400000000009</v>
      </c>
      <c r="F12" s="6" t="s">
        <v>44</v>
      </c>
      <c r="G12" s="8" t="s">
        <v>42</v>
      </c>
    </row>
    <row r="13" spans="1:7" x14ac:dyDescent="0.25">
      <c r="A13" s="8" t="s">
        <v>16</v>
      </c>
      <c r="B13" s="8" t="s">
        <v>30</v>
      </c>
      <c r="C13" s="14">
        <v>54318.59</v>
      </c>
      <c r="D13" s="13">
        <v>0</v>
      </c>
      <c r="E13" s="13">
        <f t="shared" si="0"/>
        <v>54318.59</v>
      </c>
      <c r="F13" s="6" t="s">
        <v>44</v>
      </c>
      <c r="G13" s="8" t="s">
        <v>42</v>
      </c>
    </row>
    <row r="14" spans="1:7" x14ac:dyDescent="0.25">
      <c r="A14" s="8" t="s">
        <v>16</v>
      </c>
      <c r="B14" s="8" t="s">
        <v>31</v>
      </c>
      <c r="C14" s="14">
        <v>106884.17</v>
      </c>
      <c r="D14" s="13">
        <v>0</v>
      </c>
      <c r="E14" s="13">
        <f t="shared" si="0"/>
        <v>106884.17</v>
      </c>
      <c r="F14" s="6" t="s">
        <v>47</v>
      </c>
      <c r="G14" s="8" t="s">
        <v>42</v>
      </c>
    </row>
    <row r="15" spans="1:7" x14ac:dyDescent="0.25">
      <c r="A15" s="8" t="s">
        <v>15</v>
      </c>
      <c r="B15" s="8" t="s">
        <v>32</v>
      </c>
      <c r="C15" s="14">
        <v>3172.53</v>
      </c>
      <c r="D15" s="13">
        <v>0</v>
      </c>
      <c r="E15" s="13">
        <f t="shared" si="0"/>
        <v>3172.53</v>
      </c>
      <c r="F15" s="6" t="s">
        <v>48</v>
      </c>
      <c r="G15" s="8" t="s">
        <v>42</v>
      </c>
    </row>
    <row r="16" spans="1:7" x14ac:dyDescent="0.25">
      <c r="A16" s="8" t="s">
        <v>15</v>
      </c>
      <c r="B16" s="8" t="s">
        <v>33</v>
      </c>
      <c r="C16" s="14">
        <v>142.35</v>
      </c>
      <c r="D16" s="13">
        <v>0</v>
      </c>
      <c r="E16" s="13">
        <f t="shared" si="0"/>
        <v>142.35</v>
      </c>
      <c r="F16" s="6" t="s">
        <v>48</v>
      </c>
      <c r="G16" s="8" t="s">
        <v>42</v>
      </c>
    </row>
    <row r="17" spans="1:7" x14ac:dyDescent="0.25">
      <c r="A17" s="8" t="s">
        <v>15</v>
      </c>
      <c r="B17" s="8" t="s">
        <v>34</v>
      </c>
      <c r="C17" s="14">
        <v>411.81</v>
      </c>
      <c r="D17" s="13">
        <v>0</v>
      </c>
      <c r="E17" s="13">
        <f t="shared" si="0"/>
        <v>411.81</v>
      </c>
      <c r="F17" s="6" t="s">
        <v>48</v>
      </c>
      <c r="G17" s="8" t="s">
        <v>42</v>
      </c>
    </row>
    <row r="18" spans="1:7" x14ac:dyDescent="0.25">
      <c r="A18" s="8" t="s">
        <v>15</v>
      </c>
      <c r="B18" s="8" t="s">
        <v>35</v>
      </c>
      <c r="C18" s="14">
        <v>17203.87</v>
      </c>
      <c r="D18" s="13">
        <v>0</v>
      </c>
      <c r="E18" s="13">
        <f t="shared" si="0"/>
        <v>17203.87</v>
      </c>
      <c r="F18" s="6" t="s">
        <v>48</v>
      </c>
      <c r="G18" s="8" t="s">
        <v>42</v>
      </c>
    </row>
    <row r="19" spans="1:7" x14ac:dyDescent="0.25">
      <c r="A19" s="8" t="s">
        <v>15</v>
      </c>
      <c r="B19" s="8" t="s">
        <v>36</v>
      </c>
      <c r="C19" s="14">
        <v>26541.29</v>
      </c>
      <c r="D19" s="13">
        <v>0</v>
      </c>
      <c r="E19" s="13">
        <f t="shared" si="0"/>
        <v>26541.29</v>
      </c>
      <c r="F19" s="6" t="s">
        <v>48</v>
      </c>
      <c r="G19" s="8" t="s">
        <v>42</v>
      </c>
    </row>
    <row r="20" spans="1:7" x14ac:dyDescent="0.25">
      <c r="A20" s="8" t="s">
        <v>17</v>
      </c>
      <c r="B20" s="8" t="s">
        <v>37</v>
      </c>
      <c r="C20" s="14">
        <v>2799.6</v>
      </c>
      <c r="D20" s="13">
        <v>0</v>
      </c>
      <c r="E20" s="13">
        <f t="shared" si="0"/>
        <v>2799.6</v>
      </c>
      <c r="F20" s="19" t="s">
        <v>49</v>
      </c>
      <c r="G20" s="8" t="s">
        <v>42</v>
      </c>
    </row>
    <row r="21" spans="1:7" x14ac:dyDescent="0.25">
      <c r="A21" s="8" t="s">
        <v>18</v>
      </c>
      <c r="B21" s="8" t="s">
        <v>38</v>
      </c>
      <c r="C21" s="14">
        <v>25711</v>
      </c>
      <c r="D21" s="13">
        <v>0</v>
      </c>
      <c r="E21" s="13">
        <f t="shared" si="0"/>
        <v>25711</v>
      </c>
      <c r="F21" s="19" t="s">
        <v>50</v>
      </c>
      <c r="G21" s="8" t="s">
        <v>42</v>
      </c>
    </row>
    <row r="22" spans="1:7" x14ac:dyDescent="0.25">
      <c r="A22" s="8"/>
      <c r="B22" s="8"/>
      <c r="C22" s="14"/>
      <c r="D22" s="13"/>
      <c r="E22" s="14"/>
      <c r="F22" s="15"/>
      <c r="G22" s="8"/>
    </row>
    <row r="23" spans="1:7" x14ac:dyDescent="0.25">
      <c r="A23" s="8"/>
      <c r="B23" s="8"/>
      <c r="C23" s="14"/>
      <c r="D23" s="13"/>
      <c r="E23" s="14"/>
      <c r="F23" s="8"/>
      <c r="G23" s="8"/>
    </row>
    <row r="24" spans="1:7" x14ac:dyDescent="0.25">
      <c r="A24" s="8"/>
      <c r="B24" s="8"/>
      <c r="C24" s="14"/>
      <c r="D24" s="13"/>
      <c r="E24" s="14"/>
      <c r="F24" s="15"/>
      <c r="G24" s="8"/>
    </row>
    <row r="25" spans="1:7" x14ac:dyDescent="0.25">
      <c r="A25" s="8"/>
      <c r="B25" s="8"/>
      <c r="C25" s="14"/>
      <c r="D25" s="13"/>
      <c r="E25" s="14"/>
      <c r="F25" s="8"/>
      <c r="G25" s="8"/>
    </row>
    <row r="26" spans="1:7" x14ac:dyDescent="0.25">
      <c r="A26" s="16"/>
      <c r="B26" s="16"/>
      <c r="C26" s="17"/>
      <c r="D26" s="13"/>
      <c r="E26" s="14"/>
      <c r="F26" s="8"/>
      <c r="G26" s="8"/>
    </row>
    <row r="27" spans="1:7" x14ac:dyDescent="0.25">
      <c r="A27" s="16"/>
      <c r="B27" s="16"/>
      <c r="C27" s="17"/>
      <c r="D27" s="13"/>
      <c r="E27" s="14"/>
      <c r="F27" s="8"/>
      <c r="G27" s="8"/>
    </row>
    <row r="28" spans="1:7" x14ac:dyDescent="0.25">
      <c r="A28" s="16"/>
      <c r="B28" s="16"/>
      <c r="C28" s="17"/>
      <c r="D28" s="13"/>
      <c r="E28" s="14"/>
      <c r="F28" s="8"/>
      <c r="G28" s="8"/>
    </row>
    <row r="29" spans="1:7" x14ac:dyDescent="0.25">
      <c r="A29" s="16"/>
      <c r="B29" s="16"/>
      <c r="C29" s="17"/>
      <c r="D29" s="13"/>
      <c r="E29" s="14"/>
      <c r="F29" s="8"/>
      <c r="G29" s="8"/>
    </row>
    <row r="30" spans="1:7" x14ac:dyDescent="0.25">
      <c r="A30" s="16"/>
      <c r="B30" s="16"/>
      <c r="C30" s="17"/>
      <c r="D30" s="13"/>
      <c r="E30" s="14"/>
      <c r="F30" s="8"/>
      <c r="G30" s="8"/>
    </row>
    <row r="31" spans="1:7" x14ac:dyDescent="0.25">
      <c r="A31" s="16"/>
      <c r="B31" s="16"/>
      <c r="C31" s="17"/>
      <c r="D31" s="13"/>
      <c r="E31" s="14"/>
      <c r="F31" s="8"/>
      <c r="G31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30BFB30-1363-4BC8-B05E-C7A81989EC88}"/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f8dbc518-5780-46db-abe4-12e0b680d0bc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Danville, Logan</cp:lastModifiedBy>
  <cp:lastPrinted>2020-10-06T20:43:56Z</cp:lastPrinted>
  <dcterms:created xsi:type="dcterms:W3CDTF">2018-10-17T18:56:49Z</dcterms:created>
  <dcterms:modified xsi:type="dcterms:W3CDTF">2024-04-09T19:45:37Z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- SNF-CR</vt:lpwstr>
  </property>
  <property fmtid="{D5CDD505-2E9C-101B-9397-08002B2CF9AE}" pid="6" name="tabIndex">
    <vt:lpwstr>B.01b</vt:lpwstr>
  </property>
  <property fmtid="{D5CDD505-2E9C-101B-9397-08002B2CF9AE}" pid="7" name="workpaperIndex">
    <vt:lpwstr>B.01b4</vt:lpwstr>
  </property>
</Properties>
</file>